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v\zdpolv4\8 ZfB Verfahren\Nichtstandard\2026\V-26-0150 Familienportal MSGIV\3-Veröffentlichung-Dok\"/>
    </mc:Choice>
  </mc:AlternateContent>
  <xr:revisionPtr revIDLastSave="0" documentId="13_ncr:1_{89165B8E-E76C-4F1E-AD9F-9239149F1D0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reisblat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33" i="1"/>
  <c r="E32" i="1"/>
  <c r="E31" i="1"/>
  <c r="E23" i="1"/>
  <c r="E34" i="1" l="1"/>
  <c r="E35" i="1" s="1"/>
  <c r="E46" i="1"/>
  <c r="E47" i="1" s="1"/>
  <c r="E22" i="1"/>
  <c r="E21" i="1"/>
  <c r="E24" i="1" s="1"/>
  <c r="E25" i="1" l="1"/>
</calcChain>
</file>

<file path=xl/sharedStrings.xml><?xml version="1.0" encoding="utf-8"?>
<sst xmlns="http://schemas.openxmlformats.org/spreadsheetml/2006/main" count="45" uniqueCount="25">
  <si>
    <t>Tagessatz</t>
  </si>
  <si>
    <t xml:space="preserve">lfd. Nr. </t>
  </si>
  <si>
    <t>Dieses Preisblatt hat zwei Funktionen:</t>
  </si>
  <si>
    <t>2. Zum anderen dient es im Rahmen der Angebotserstellung der Ermittlung des Gesamtangebotspreises.</t>
  </si>
  <si>
    <t xml:space="preserve">Für alle in dieser Zusammenstellung genannten Beträge gilt einheitlich der Euro als Währung. </t>
  </si>
  <si>
    <t>Sämtliche Beträge verstehen sich zuzüglich der jeweils gültigen Umsatzsteuer.</t>
  </si>
  <si>
    <t>Gesamtangebotspreis (netto)</t>
  </si>
  <si>
    <t>Gesamtangebotspreis (brutto)</t>
  </si>
  <si>
    <t>Projektassistenz (stellv. PL)
Bachelor oder abgeschlossene einschlägige Fachhochschulausbildung in den Bereichen Medienmanagement, Marketing, Journalismus, Germanistik, Soziologie oder vergleichbare Abschlüsse</t>
  </si>
  <si>
    <t>Projektmitarbeiter
abgeschlossene Berufsausbildung oder nachgewiesene Kenntnisse/ Erfahrungen bzw. Student/ Studentin in einer  Fachhochschul- oder Hochschulausbildung in den Bereichen Medienmanagement, Marketing, Journalismus, Germanistik, Soziologie oder vergleichbar</t>
  </si>
  <si>
    <t xml:space="preserve">Vergabeverfahren zur inhaltlichen Redaktion des "Familienportals Brandenburg"
</t>
  </si>
  <si>
    <t>Vergabeverfahren zur inhaltlichen Redaktion des "Familienportals Brandenburg"</t>
  </si>
  <si>
    <t>Faktor (PT) p.a.</t>
  </si>
  <si>
    <t xml:space="preserve">Dieses Verfahren dient der Ermittlung vergleichbarer Angebote. Da der Angebotspreis auch fiktive Elemente enthalten kann, muss nicht zwingend </t>
  </si>
  <si>
    <t>ein Vergütungsanspruch in entsprechende Höhe entstehen. Darüber hinaus dient der Beratungspreis als Kalkulationsgrundlage für die Ermittlung von</t>
  </si>
  <si>
    <t>Vertragsstrafen, Haftungsansprüchen und Sicherheiten.</t>
  </si>
  <si>
    <t>1. Zum einen ist das Preisblatt eine Zusammenstellung sämtlicher Preise (inkl. Reisekosten) für die angebotenen Leistungen.</t>
  </si>
  <si>
    <t>Projektleiter (PL)
Bachelor oder Master in den Bereichen Medienmanagement, Marketing, Journalismus, Germanistik, Soziologie oder vergleichbare Abschlüsse</t>
  </si>
  <si>
    <t>Wertungspreis</t>
  </si>
  <si>
    <t>Optionale Leistung 2029 - 2030</t>
  </si>
  <si>
    <t>Teil D - Preisblatt  V-26/0150</t>
  </si>
  <si>
    <t>Es sind nur jeweils die weißen Felder auszufüllen! Das jährliche Budget gemäß Leistungsbeschreibung ist einzuhalten.</t>
  </si>
  <si>
    <t>2027 : jährliches Budget (brutto)</t>
  </si>
  <si>
    <t>2028 : jährliches Budget (brutto)</t>
  </si>
  <si>
    <t>jährliches Budget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</si>
</sst>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5" borderId="2" xfId="0" applyNumberFormat="1" applyFont="1" applyFill="1" applyBorder="1" applyProtection="1">
      <protection locked="0"/>
    </xf>
    <xf numFmtId="164" fontId="4" fillId="5" borderId="25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1" fillId="4" borderId="18" xfId="0" applyFont="1" applyFill="1" applyBorder="1"/>
    <xf numFmtId="0" fontId="4" fillId="4" borderId="23" xfId="0" applyFont="1" applyFill="1" applyBorder="1"/>
    <xf numFmtId="0" fontId="4" fillId="4" borderId="21" xfId="0" applyFont="1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4" fillId="0" borderId="4" xfId="0" applyFont="1" applyBorder="1"/>
    <xf numFmtId="0" fontId="1" fillId="3" borderId="24" xfId="0" applyFont="1" applyFill="1" applyBorder="1"/>
    <xf numFmtId="0" fontId="4" fillId="3" borderId="22" xfId="0" applyFont="1" applyFill="1" applyBorder="1"/>
    <xf numFmtId="0" fontId="4" fillId="3" borderId="1" xfId="0" applyFont="1" applyFill="1" applyBorder="1"/>
    <xf numFmtId="0" fontId="4" fillId="3" borderId="17" xfId="0" applyFont="1" applyFill="1" applyBorder="1"/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wrapText="1"/>
    </xf>
    <xf numFmtId="0" fontId="4" fillId="0" borderId="19" xfId="0" applyFont="1" applyBorder="1"/>
    <xf numFmtId="0" fontId="4" fillId="3" borderId="14" xfId="0" applyFont="1" applyFill="1" applyBorder="1"/>
    <xf numFmtId="0" fontId="4" fillId="0" borderId="20" xfId="0" applyFont="1" applyBorder="1"/>
    <xf numFmtId="0" fontId="1" fillId="3" borderId="14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164" fontId="4" fillId="3" borderId="9" xfId="0" applyNumberFormat="1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164" fontId="1" fillId="3" borderId="9" xfId="0" applyNumberFormat="1" applyFont="1" applyFill="1" applyBorder="1"/>
    <xf numFmtId="164" fontId="4" fillId="2" borderId="17" xfId="0" applyNumberFormat="1" applyFont="1" applyFill="1" applyBorder="1"/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4" fontId="9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25" xfId="0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view="pageBreakPreview" zoomScaleNormal="100" zoomScaleSheetLayoutView="100" workbookViewId="0">
      <selection activeCell="B14" sqref="B14:E14"/>
    </sheetView>
  </sheetViews>
  <sheetFormatPr baseColWidth="10" defaultColWidth="11.42578125" defaultRowHeight="15" x14ac:dyDescent="0.25"/>
  <cols>
    <col min="1" max="1" width="11.42578125" style="12"/>
    <col min="2" max="2" width="75.5703125" style="12" customWidth="1"/>
    <col min="3" max="3" width="13.85546875" style="12" customWidth="1"/>
    <col min="4" max="4" width="14.140625" style="12" bestFit="1" customWidth="1"/>
    <col min="5" max="5" width="21" style="12" bestFit="1" customWidth="1"/>
    <col min="6" max="16384" width="11.42578125" style="12"/>
  </cols>
  <sheetData>
    <row r="1" spans="1:5" s="1" customFormat="1" ht="15.75" x14ac:dyDescent="0.25">
      <c r="A1" s="1" t="s">
        <v>20</v>
      </c>
    </row>
    <row r="2" spans="1:5" s="1" customFormat="1" ht="15.75" x14ac:dyDescent="0.25"/>
    <row r="3" spans="1:5" s="2" customFormat="1" ht="22.5" customHeight="1" x14ac:dyDescent="0.25">
      <c r="A3" s="49" t="s">
        <v>10</v>
      </c>
      <c r="B3" s="49"/>
      <c r="C3" s="49"/>
      <c r="D3" s="49"/>
      <c r="E3" s="49"/>
    </row>
    <row r="4" spans="1:5" s="2" customFormat="1" ht="16.5" thickBot="1" x14ac:dyDescent="0.3">
      <c r="A4" s="3"/>
      <c r="B4" s="3"/>
      <c r="C4" s="3"/>
      <c r="D4" s="4"/>
      <c r="E4" s="4"/>
    </row>
    <row r="5" spans="1:5" s="2" customFormat="1" ht="16.5" thickBot="1" x14ac:dyDescent="0.3">
      <c r="A5" s="5"/>
      <c r="B5" s="6"/>
      <c r="C5" s="6"/>
      <c r="D5" s="7"/>
      <c r="E5" s="8"/>
    </row>
    <row r="6" spans="1:5" s="2" customFormat="1" ht="16.5" customHeight="1" x14ac:dyDescent="0.25">
      <c r="A6" s="52" t="s">
        <v>2</v>
      </c>
      <c r="B6" s="53"/>
      <c r="C6" s="53"/>
      <c r="D6" s="53"/>
      <c r="E6" s="54"/>
    </row>
    <row r="7" spans="1:5" s="9" customFormat="1" ht="15.95" customHeight="1" x14ac:dyDescent="0.25">
      <c r="A7" s="13"/>
      <c r="B7" s="50" t="s">
        <v>16</v>
      </c>
      <c r="C7" s="50"/>
      <c r="D7" s="50"/>
      <c r="E7" s="51"/>
    </row>
    <row r="8" spans="1:5" s="9" customFormat="1" ht="15.95" customHeight="1" x14ac:dyDescent="0.25">
      <c r="A8" s="13"/>
      <c r="B8" s="50" t="s">
        <v>3</v>
      </c>
      <c r="C8" s="50"/>
      <c r="D8" s="50"/>
      <c r="E8" s="51"/>
    </row>
    <row r="9" spans="1:5" s="9" customFormat="1" ht="6.4" customHeight="1" x14ac:dyDescent="0.25">
      <c r="A9" s="13"/>
      <c r="B9" s="14"/>
      <c r="C9" s="14"/>
      <c r="D9" s="15"/>
      <c r="E9" s="16"/>
    </row>
    <row r="10" spans="1:5" s="9" customFormat="1" ht="15.95" customHeight="1" x14ac:dyDescent="0.25">
      <c r="A10" s="13"/>
      <c r="B10" s="50" t="s">
        <v>13</v>
      </c>
      <c r="C10" s="50"/>
      <c r="D10" s="50"/>
      <c r="E10" s="51"/>
    </row>
    <row r="11" spans="1:5" s="9" customFormat="1" ht="15.95" customHeight="1" x14ac:dyDescent="0.25">
      <c r="A11" s="13"/>
      <c r="B11" s="50" t="s">
        <v>14</v>
      </c>
      <c r="C11" s="50"/>
      <c r="D11" s="50"/>
      <c r="E11" s="51"/>
    </row>
    <row r="12" spans="1:5" s="9" customFormat="1" ht="15.95" customHeight="1" x14ac:dyDescent="0.25">
      <c r="A12" s="13"/>
      <c r="B12" s="50" t="s">
        <v>15</v>
      </c>
      <c r="C12" s="50"/>
      <c r="D12" s="50"/>
      <c r="E12" s="51"/>
    </row>
    <row r="13" spans="1:5" s="9" customFormat="1" ht="15.95" customHeight="1" x14ac:dyDescent="0.25">
      <c r="A13" s="13"/>
      <c r="B13" s="55" t="s">
        <v>21</v>
      </c>
      <c r="C13" s="55"/>
      <c r="D13" s="55"/>
      <c r="E13" s="56"/>
    </row>
    <row r="14" spans="1:5" s="9" customFormat="1" ht="15.95" customHeight="1" x14ac:dyDescent="0.25">
      <c r="A14" s="13"/>
      <c r="B14" s="50" t="s">
        <v>4</v>
      </c>
      <c r="C14" s="50"/>
      <c r="D14" s="50"/>
      <c r="E14" s="51"/>
    </row>
    <row r="15" spans="1:5" s="9" customFormat="1" ht="15.95" customHeight="1" thickBot="1" x14ac:dyDescent="0.3">
      <c r="A15" s="17"/>
      <c r="B15" s="57" t="s">
        <v>5</v>
      </c>
      <c r="C15" s="57"/>
      <c r="D15" s="57"/>
      <c r="E15" s="58"/>
    </row>
    <row r="16" spans="1:5" s="9" customFormat="1" ht="15.95" customHeight="1" x14ac:dyDescent="0.25">
      <c r="A16" s="45"/>
      <c r="B16" s="46"/>
      <c r="C16" s="46"/>
      <c r="D16" s="46"/>
      <c r="E16" s="46"/>
    </row>
    <row r="17" spans="1:5" s="9" customFormat="1" ht="15.95" customHeight="1" x14ac:dyDescent="0.25">
      <c r="A17" s="45"/>
      <c r="B17" s="48" t="s">
        <v>22</v>
      </c>
      <c r="C17" s="47">
        <v>194800</v>
      </c>
      <c r="D17" s="46"/>
      <c r="E17" s="46"/>
    </row>
    <row r="18" spans="1:5" s="9" customFormat="1" ht="18.75" customHeight="1" thickBot="1" x14ac:dyDescent="0.3">
      <c r="A18" s="18"/>
      <c r="B18" s="18"/>
      <c r="C18" s="18"/>
      <c r="D18" s="19"/>
      <c r="E18" s="19"/>
    </row>
    <row r="19" spans="1:5" s="9" customFormat="1" ht="15.95" customHeight="1" x14ac:dyDescent="0.25">
      <c r="A19" s="20" t="s">
        <v>1</v>
      </c>
      <c r="B19" s="21"/>
      <c r="C19" s="22" t="s">
        <v>0</v>
      </c>
      <c r="D19" s="23" t="s">
        <v>12</v>
      </c>
      <c r="E19" s="24" t="s">
        <v>18</v>
      </c>
    </row>
    <row r="20" spans="1:5" s="9" customFormat="1" ht="16.5" customHeight="1" x14ac:dyDescent="0.25">
      <c r="A20" s="25"/>
      <c r="B20" s="26" t="s">
        <v>11</v>
      </c>
      <c r="C20" s="27"/>
      <c r="D20" s="28"/>
      <c r="E20" s="29"/>
    </row>
    <row r="21" spans="1:5" s="9" customFormat="1" ht="47.25" x14ac:dyDescent="0.25">
      <c r="A21" s="30">
        <v>1</v>
      </c>
      <c r="B21" s="31" t="s">
        <v>17</v>
      </c>
      <c r="C21" s="10"/>
      <c r="D21" s="59">
        <v>68</v>
      </c>
      <c r="E21" s="42">
        <f>C21*D21</f>
        <v>0</v>
      </c>
    </row>
    <row r="22" spans="1:5" s="9" customFormat="1" ht="63" x14ac:dyDescent="0.25">
      <c r="A22" s="30">
        <v>2</v>
      </c>
      <c r="B22" s="31" t="s">
        <v>8</v>
      </c>
      <c r="C22" s="10"/>
      <c r="D22" s="59">
        <v>41</v>
      </c>
      <c r="E22" s="42">
        <f>C22*D22</f>
        <v>0</v>
      </c>
    </row>
    <row r="23" spans="1:5" s="9" customFormat="1" ht="79.5" thickBot="1" x14ac:dyDescent="0.3">
      <c r="A23" s="30">
        <v>3</v>
      </c>
      <c r="B23" s="31" t="s">
        <v>9</v>
      </c>
      <c r="C23" s="11"/>
      <c r="D23" s="60">
        <v>322</v>
      </c>
      <c r="E23" s="42">
        <f>C23*D23</f>
        <v>0</v>
      </c>
    </row>
    <row r="24" spans="1:5" s="9" customFormat="1" ht="16.5" thickBot="1" x14ac:dyDescent="0.3">
      <c r="A24" s="32"/>
      <c r="B24" s="33" t="s">
        <v>6</v>
      </c>
      <c r="C24" s="36"/>
      <c r="D24" s="37"/>
      <c r="E24" s="38">
        <f>E21+E22+E23</f>
        <v>0</v>
      </c>
    </row>
    <row r="25" spans="1:5" s="9" customFormat="1" ht="16.350000000000001" thickBot="1" x14ac:dyDescent="0.3">
      <c r="A25" s="34"/>
      <c r="B25" s="35" t="s">
        <v>7</v>
      </c>
      <c r="C25" s="39"/>
      <c r="D25" s="40"/>
      <c r="E25" s="41">
        <f>E24*1.19</f>
        <v>0</v>
      </c>
    </row>
    <row r="26" spans="1:5" s="9" customFormat="1" ht="15.75" x14ac:dyDescent="0.25"/>
    <row r="27" spans="1:5" s="9" customFormat="1" ht="16.5" x14ac:dyDescent="0.25">
      <c r="B27" s="48" t="s">
        <v>23</v>
      </c>
      <c r="C27" s="47">
        <v>199300</v>
      </c>
    </row>
    <row r="28" spans="1:5" s="9" customFormat="1" ht="16.5" thickBot="1" x14ac:dyDescent="0.3"/>
    <row r="29" spans="1:5" ht="15.75" x14ac:dyDescent="0.25">
      <c r="A29" s="20" t="s">
        <v>1</v>
      </c>
      <c r="B29" s="21"/>
      <c r="C29" s="22" t="s">
        <v>0</v>
      </c>
      <c r="D29" s="23" t="s">
        <v>12</v>
      </c>
      <c r="E29" s="24" t="s">
        <v>18</v>
      </c>
    </row>
    <row r="30" spans="1:5" ht="15.75" x14ac:dyDescent="0.25">
      <c r="A30" s="25"/>
      <c r="B30" s="26" t="s">
        <v>11</v>
      </c>
      <c r="C30" s="27"/>
      <c r="D30" s="28"/>
      <c r="E30" s="29"/>
    </row>
    <row r="31" spans="1:5" ht="47.25" x14ac:dyDescent="0.25">
      <c r="A31" s="30">
        <v>1</v>
      </c>
      <c r="B31" s="31" t="s">
        <v>17</v>
      </c>
      <c r="C31" s="10"/>
      <c r="D31" s="59">
        <v>71</v>
      </c>
      <c r="E31" s="42">
        <f>C31*D31</f>
        <v>0</v>
      </c>
    </row>
    <row r="32" spans="1:5" ht="63" x14ac:dyDescent="0.25">
      <c r="A32" s="30">
        <v>2</v>
      </c>
      <c r="B32" s="31" t="s">
        <v>8</v>
      </c>
      <c r="C32" s="10"/>
      <c r="D32" s="59">
        <v>44</v>
      </c>
      <c r="E32" s="42">
        <f>C32*D32</f>
        <v>0</v>
      </c>
    </row>
    <row r="33" spans="1:5" ht="79.5" thickBot="1" x14ac:dyDescent="0.3">
      <c r="A33" s="30">
        <v>3</v>
      </c>
      <c r="B33" s="31" t="s">
        <v>9</v>
      </c>
      <c r="C33" s="11"/>
      <c r="D33" s="60">
        <v>322</v>
      </c>
      <c r="E33" s="42">
        <f>C33*D33</f>
        <v>0</v>
      </c>
    </row>
    <row r="34" spans="1:5" ht="16.5" thickBot="1" x14ac:dyDescent="0.3">
      <c r="A34" s="32"/>
      <c r="B34" s="33" t="s">
        <v>6</v>
      </c>
      <c r="C34" s="36"/>
      <c r="D34" s="37"/>
      <c r="E34" s="38">
        <f>E31+E32+E33</f>
        <v>0</v>
      </c>
    </row>
    <row r="35" spans="1:5" ht="16.5" thickBot="1" x14ac:dyDescent="0.3">
      <c r="A35" s="34"/>
      <c r="B35" s="35" t="s">
        <v>7</v>
      </c>
      <c r="C35" s="39"/>
      <c r="D35" s="40"/>
      <c r="E35" s="41">
        <f>E34*1.19</f>
        <v>0</v>
      </c>
    </row>
    <row r="36" spans="1:5" ht="15.75" x14ac:dyDescent="0.25">
      <c r="A36" s="43"/>
      <c r="B36" s="43"/>
      <c r="C36" s="43"/>
      <c r="D36" s="43"/>
      <c r="E36" s="43"/>
    </row>
    <row r="37" spans="1:5" ht="18" x14ac:dyDescent="0.25">
      <c r="A37" s="44" t="s">
        <v>19</v>
      </c>
      <c r="B37" s="43"/>
      <c r="C37" s="43"/>
      <c r="D37" s="43"/>
      <c r="E37" s="43"/>
    </row>
    <row r="38" spans="1:5" ht="15.75" x14ac:dyDescent="0.25">
      <c r="A38" s="43"/>
      <c r="B38" s="43"/>
      <c r="C38" s="43"/>
      <c r="D38" s="43"/>
      <c r="E38" s="43"/>
    </row>
    <row r="39" spans="1:5" ht="16.5" x14ac:dyDescent="0.25">
      <c r="A39" s="9"/>
      <c r="B39" s="48" t="s">
        <v>24</v>
      </c>
      <c r="C39" s="47">
        <v>199300</v>
      </c>
    </row>
    <row r="40" spans="1:5" ht="16.5" thickBot="1" x14ac:dyDescent="0.3">
      <c r="A40" s="9"/>
    </row>
    <row r="41" spans="1:5" ht="15.75" x14ac:dyDescent="0.25">
      <c r="A41" s="20" t="s">
        <v>1</v>
      </c>
      <c r="B41" s="21"/>
      <c r="C41" s="22" t="s">
        <v>0</v>
      </c>
      <c r="D41" s="23" t="s">
        <v>12</v>
      </c>
      <c r="E41" s="24" t="s">
        <v>18</v>
      </c>
    </row>
    <row r="42" spans="1:5" ht="15.75" x14ac:dyDescent="0.25">
      <c r="A42" s="25"/>
      <c r="B42" s="26" t="s">
        <v>11</v>
      </c>
      <c r="C42" s="27"/>
      <c r="D42" s="28"/>
      <c r="E42" s="29"/>
    </row>
    <row r="43" spans="1:5" ht="47.25" x14ac:dyDescent="0.25">
      <c r="A43" s="30">
        <v>1</v>
      </c>
      <c r="B43" s="31" t="s">
        <v>17</v>
      </c>
      <c r="C43" s="10"/>
      <c r="D43" s="59">
        <v>71</v>
      </c>
      <c r="E43" s="42">
        <f>C43*D43</f>
        <v>0</v>
      </c>
    </row>
    <row r="44" spans="1:5" ht="63" x14ac:dyDescent="0.25">
      <c r="A44" s="30">
        <v>2</v>
      </c>
      <c r="B44" s="31" t="s">
        <v>8</v>
      </c>
      <c r="C44" s="10"/>
      <c r="D44" s="59">
        <v>44</v>
      </c>
      <c r="E44" s="42">
        <f>C44*D44</f>
        <v>0</v>
      </c>
    </row>
    <row r="45" spans="1:5" ht="79.5" thickBot="1" x14ac:dyDescent="0.3">
      <c r="A45" s="30">
        <v>3</v>
      </c>
      <c r="B45" s="31" t="s">
        <v>9</v>
      </c>
      <c r="C45" s="11"/>
      <c r="D45" s="60">
        <v>322</v>
      </c>
      <c r="E45" s="42">
        <f>C45*D45</f>
        <v>0</v>
      </c>
    </row>
    <row r="46" spans="1:5" ht="16.5" thickBot="1" x14ac:dyDescent="0.3">
      <c r="A46" s="32"/>
      <c r="B46" s="33" t="s">
        <v>6</v>
      </c>
      <c r="C46" s="36"/>
      <c r="D46" s="37"/>
      <c r="E46" s="38">
        <f>E43+E44+E45</f>
        <v>0</v>
      </c>
    </row>
    <row r="47" spans="1:5" ht="16.5" thickBot="1" x14ac:dyDescent="0.3">
      <c r="A47" s="34"/>
      <c r="B47" s="35" t="s">
        <v>7</v>
      </c>
      <c r="C47" s="39"/>
      <c r="D47" s="40"/>
      <c r="E47" s="41">
        <f>E46*1.19</f>
        <v>0</v>
      </c>
    </row>
  </sheetData>
  <sheetProtection algorithmName="SHA-512" hashValue="ShMo7apW8w7LGfzHeVIWRiZVBuVWgU0QGpq5AKxSKN+E7pXBZnh85g1vOk/LDn3gijKC6XpOxoEU3yviZzTr5g==" saltValue="qQXt6NOW28VsgLsqu7pK4Q==" spinCount="100000" sheet="1" formatCells="0" formatColumns="0" formatRows="0"/>
  <mergeCells count="10">
    <mergeCell ref="B11:E11"/>
    <mergeCell ref="B12:E12"/>
    <mergeCell ref="B13:E13"/>
    <mergeCell ref="B14:E14"/>
    <mergeCell ref="B15:E15"/>
    <mergeCell ref="A3:E3"/>
    <mergeCell ref="B10:E10"/>
    <mergeCell ref="A6:E6"/>
    <mergeCell ref="B7:E7"/>
    <mergeCell ref="B8:E8"/>
  </mergeCells>
  <pageMargins left="0.7" right="0.7" top="0.78740157499999996" bottom="0.78740157499999996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Rogalinski, Bianca</dc:creator>
  <cp:lastModifiedBy>ZDPol Sommer, Susanne</cp:lastModifiedBy>
  <cp:lastPrinted>2024-07-25T08:56:19Z</cp:lastPrinted>
  <dcterms:created xsi:type="dcterms:W3CDTF">2016-12-21T11:37:01Z</dcterms:created>
  <dcterms:modified xsi:type="dcterms:W3CDTF">2026-08-20T11:52:27Z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_State">
    <vt:lpwstr>in Bearbeitung</vt:lpwstr>
  </property>
  <property fmtid="{D5CDD505-2E9C-101B-9397-08002B2CF9AE}" pid="3" name="is_Author">
    <vt:lpwstr>Ribold, André</vt:lpwstr>
  </property>
  <property fmtid="{D5CDD505-2E9C-101B-9397-08002B2CF9AE}" pid="4" name="is_User">
    <vt:lpwstr>Ribold, André</vt:lpwstr>
  </property>
  <property fmtid="{D5CDD505-2E9C-101B-9397-08002B2CF9AE}" pid="5" name="is_Version">
    <vt:lpwstr>0.0.1</vt:lpwstr>
  </property>
  <property fmtid="{D5CDD505-2E9C-101B-9397-08002B2CF9AE}" pid="6" name="Produkttyp">
    <vt:lpwstr/>
  </property>
  <property fmtid="{D5CDD505-2E9C-101B-9397-08002B2CF9AE}" pid="7" name="is_ProductType">
    <vt:lpwstr/>
  </property>
  <property fmtid="{D5CDD505-2E9C-101B-9397-08002B2CF9AE}" pid="8" name="is_System">
    <vt:lpwstr>polas05\InStep_Prod</vt:lpwstr>
  </property>
  <property fmtid="{D5CDD505-2E9C-101B-9397-08002B2CF9AE}" pid="9" name="is_CreateDate">
    <vt:lpwstr>28.01.2020</vt:lpwstr>
  </property>
  <property fmtid="{D5CDD505-2E9C-101B-9397-08002B2CF9AE}" pid="10" name="is_CreatingUser">
    <vt:lpwstr>Ribold, André</vt:lpwstr>
  </property>
  <property fmtid="{D5CDD505-2E9C-101B-9397-08002B2CF9AE}" pid="11" name="isRoleMember_Prüfer">
    <vt:lpwstr/>
  </property>
  <property fmtid="{D5CDD505-2E9C-101B-9397-08002B2CF9AE}" pid="12" name="isRoleMember_Lenkungsausschuss">
    <vt:lpwstr/>
  </property>
  <property fmtid="{D5CDD505-2E9C-101B-9397-08002B2CF9AE}" pid="13" name="isRoleMember_Projektmanager">
    <vt:lpwstr>Behrend, Susanne</vt:lpwstr>
  </property>
  <property fmtid="{D5CDD505-2E9C-101B-9397-08002B2CF9AE}" pid="14" name="isRoleMember_Projektleiter">
    <vt:lpwstr>Behrend, Susanne, Kluge, Mario</vt:lpwstr>
  </property>
  <property fmtid="{D5CDD505-2E9C-101B-9397-08002B2CF9AE}" pid="15" name="isRoleMember_Ausschreibungsverantwortlicher">
    <vt:lpwstr/>
  </property>
  <property fmtid="{D5CDD505-2E9C-101B-9397-08002B2CF9AE}" pid="16" name="isRoleMember_KM-Verantwortlicher">
    <vt:lpwstr/>
  </property>
  <property fmtid="{D5CDD505-2E9C-101B-9397-08002B2CF9AE}" pid="17" name="isRoleMember_QS-Verantwortlicher">
    <vt:lpwstr/>
  </property>
  <property fmtid="{D5CDD505-2E9C-101B-9397-08002B2CF9AE}" pid="18" name="isRoleMember_Änderungsverantwortlicher">
    <vt:lpwstr/>
  </property>
  <property fmtid="{D5CDD505-2E9C-101B-9397-08002B2CF9AE}" pid="19" name="isRoleMember_Anforderungsanalytiker (AG)">
    <vt:lpwstr/>
  </property>
  <property fmtid="{D5CDD505-2E9C-101B-9397-08002B2CF9AE}" pid="20" name="isRoleMember_KM-Administrator">
    <vt:lpwstr/>
  </property>
  <property fmtid="{D5CDD505-2E9C-101B-9397-08002B2CF9AE}" pid="21" name="isRoleMember_Änderungssteuerungsgruppe (Change Control Board)">
    <vt:lpwstr/>
  </property>
  <property fmtid="{D5CDD505-2E9C-101B-9397-08002B2CF9AE}" pid="22" name="isRoleMember_Qualitätsmanager">
    <vt:lpwstr/>
  </property>
  <property fmtid="{D5CDD505-2E9C-101B-9397-08002B2CF9AE}" pid="23" name="isRoleMember_Anwender">
    <vt:lpwstr/>
  </property>
  <property fmtid="{D5CDD505-2E9C-101B-9397-08002B2CF9AE}" pid="24" name="isRoleMember_Einkäufer">
    <vt:lpwstr/>
  </property>
  <property fmtid="{D5CDD505-2E9C-101B-9397-08002B2CF9AE}" pid="25" name="is_Path">
    <vt:lpwstr>IT2_ELZ_4_0/03_Projektmanagement/Beraterleistungen/Juristische_Beratung/Beratung_Juristisch_Teil D_Preisblatt.xlsx</vt:lpwstr>
  </property>
  <property fmtid="{D5CDD505-2E9C-101B-9397-08002B2CF9AE}" pid="26" name="is_ProductGroup">
    <vt:lpwstr>03_Projektmanagement</vt:lpwstr>
  </property>
  <property fmtid="{D5CDD505-2E9C-101B-9397-08002B2CF9AE}" pid="27" name="is_LastChangeDate">
    <vt:lpwstr>24.02.2020</vt:lpwstr>
  </property>
  <property fmtid="{D5CDD505-2E9C-101B-9397-08002B2CF9AE}" pid="28" name="is_LastRevisionNumber">
    <vt:lpwstr>0.2</vt:lpwstr>
  </property>
  <property fmtid="{D5CDD505-2E9C-101B-9397-08002B2CF9AE}" pid="29" name="isp_Beschriebenes objectiF Element">
    <vt:lpwstr/>
  </property>
  <property fmtid="{D5CDD505-2E9C-101B-9397-08002B2CF9AE}" pid="30" name="isp_Prüfgegenstand">
    <vt:bool>false</vt:bool>
  </property>
  <property fmtid="{D5CDD505-2E9C-101B-9397-08002B2CF9AE}" pid="31" name="isp_Standardmustertext">
    <vt:bool>false</vt:bool>
  </property>
  <property fmtid="{D5CDD505-2E9C-101B-9397-08002B2CF9AE}" pid="32" name="isp_objectiF Modell-Referenz">
    <vt:lpwstr/>
  </property>
  <property fmtid="{D5CDD505-2E9C-101B-9397-08002B2CF9AE}" pid="33" name="isp_vollständig angelegt">
    <vt:bool>false</vt:bool>
  </property>
  <property fmtid="{D5CDD505-2E9C-101B-9397-08002B2CF9AE}" pid="34" name="is_Name">
    <vt:lpwstr>Beratung_Juristisch_Teil D_Preisblatt</vt:lpwstr>
  </property>
  <property fmtid="{D5CDD505-2E9C-101B-9397-08002B2CF9AE}" pid="35" name="is_CurrentChangeNumber">
    <vt:lpwstr>1</vt:lpwstr>
  </property>
  <property fmtid="{D5CDD505-2E9C-101B-9397-08002B2CF9AE}" pid="36" name="is_CurrentChangeDate">
    <vt:lpwstr>28.01.2020</vt:lpwstr>
  </property>
  <property fmtid="{D5CDD505-2E9C-101B-9397-08002B2CF9AE}" pid="37" name="is_CurrentChangeDescription">
    <vt:lpwstr>Erstellt</vt:lpwstr>
  </property>
  <property fmtid="{D5CDD505-2E9C-101B-9397-08002B2CF9AE}" pid="38" name="is_CurrentChangeUser">
    <vt:lpwstr>Ribold, André</vt:lpwstr>
  </property>
  <property fmtid="{D5CDD505-2E9C-101B-9397-08002B2CF9AE}" pid="39" name="is_CurrentChangeState">
    <vt:lpwstr>in Bearbeitung</vt:lpwstr>
  </property>
  <property fmtid="{D5CDD505-2E9C-101B-9397-08002B2CF9AE}" pid="40" name="is_CurrentChangeVersion">
    <vt:lpwstr>0.1</vt:lpwstr>
  </property>
  <property fmtid="{D5CDD505-2E9C-101B-9397-08002B2CF9AE}" pid="41" name="is_Projectname">
    <vt:lpwstr>IT2_ELZ_4_0</vt:lpwstr>
  </property>
  <property fmtid="{D5CDD505-2E9C-101B-9397-08002B2CF9AE}" pid="42" name="is_ProcessName">
    <vt:lpwstr>V-Modell XT V1.4</vt:lpwstr>
  </property>
  <property fmtid="{D5CDD505-2E9C-101B-9397-08002B2CF9AE}" pid="43" name="is_ProjectManager">
    <vt:lpwstr>Behrend, Susanne, Kluge, Mario</vt:lpwstr>
  </property>
  <property fmtid="{D5CDD505-2E9C-101B-9397-08002B2CF9AE}" pid="44" name="is_VMXTProjectType">
    <vt:lpwstr>Systementwicklungsprojekt (AG)</vt:lpwstr>
  </property>
  <property fmtid="{D5CDD505-2E9C-101B-9397-08002B2CF9AE}" pid="45" name="isProject.Auftraggeber">
    <vt:lpwstr/>
  </property>
  <property fmtid="{D5CDD505-2E9C-101B-9397-08002B2CF9AE}" pid="46" name="isProject.BuildNr">
    <vt:lpwstr/>
  </property>
  <property fmtid="{D5CDD505-2E9C-101B-9397-08002B2CF9AE}" pid="47" name="isProject.Endbenutzer">
    <vt:lpwstr/>
  </property>
  <property fmtid="{D5CDD505-2E9C-101B-9397-08002B2CF9AE}" pid="48" name="isProject.Kostenstatus">
    <vt:lpwstr>unbekannt</vt:lpwstr>
  </property>
  <property fmtid="{D5CDD505-2E9C-101B-9397-08002B2CF9AE}" pid="49" name="isProject.Priorität">
    <vt:lpwstr>1 - mittel</vt:lpwstr>
  </property>
  <property fmtid="{D5CDD505-2E9C-101B-9397-08002B2CF9AE}" pid="50" name="isProject.Projektnummer">
    <vt:lpwstr/>
  </property>
  <property fmtid="{D5CDD505-2E9C-101B-9397-08002B2CF9AE}" pid="51" name="isProject.Qualitätsstatus">
    <vt:lpwstr>unbekannt</vt:lpwstr>
  </property>
  <property fmtid="{D5CDD505-2E9C-101B-9397-08002B2CF9AE}" pid="52" name="isProject.Rahmenbedingungen">
    <vt:lpwstr/>
  </property>
  <property fmtid="{D5CDD505-2E9C-101B-9397-08002B2CF9AE}" pid="53" name="isProject.Risikoklasse">
    <vt:lpwstr>1 - mittel</vt:lpwstr>
  </property>
  <property fmtid="{D5CDD505-2E9C-101B-9397-08002B2CF9AE}" pid="54" name="isProject.Statusmeldung">
    <vt:lpwstr>OK</vt:lpwstr>
  </property>
  <property fmtid="{D5CDD505-2E9C-101B-9397-08002B2CF9AE}" pid="55" name="isProject.Terminstatus">
    <vt:lpwstr>unbekannt</vt:lpwstr>
  </property>
  <property fmtid="{D5CDD505-2E9C-101B-9397-08002B2CF9AE}" pid="56" name="isProject.OrgUnit">
    <vt:lpwstr>IT2</vt:lpwstr>
  </property>
  <property fmtid="{D5CDD505-2E9C-101B-9397-08002B2CF9AE}" pid="57" name="isProject.ProjectNumber">
    <vt:lpwstr/>
  </property>
  <property fmtid="{D5CDD505-2E9C-101B-9397-08002B2CF9AE}" pid="58" name="isAuthor.eMail">
    <vt:lpwstr>Andre.Ribold@polizei.bb.local</vt:lpwstr>
  </property>
  <property fmtid="{D5CDD505-2E9C-101B-9397-08002B2CF9AE}" pid="59" name="isAuthor.UserName">
    <vt:lpwstr>Ribold, André</vt:lpwstr>
  </property>
  <property fmtid="{D5CDD505-2E9C-101B-9397-08002B2CF9AE}" pid="60" name="isAuthor.Roles">
    <vt:lpwstr/>
  </property>
  <property fmtid="{D5CDD505-2E9C-101B-9397-08002B2CF9AE}" pid="61" name="isAuthor.Key-Player">
    <vt:bool>true</vt:bool>
  </property>
</Properties>
</file>